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 defaultThemeVersion="124226"/>
  <xr:revisionPtr revIDLastSave="0" documentId="13_ncr:1_{27468396-56AF-4CC2-9ED4-350171F9C6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कार्तिक महिना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9" i="2" l="1"/>
  <c r="Q29" i="2"/>
  <c r="P29" i="2"/>
  <c r="O29" i="2"/>
  <c r="N29" i="2"/>
  <c r="M29" i="2"/>
  <c r="L29" i="2"/>
  <c r="K29" i="2"/>
  <c r="J29" i="2"/>
  <c r="I29" i="2"/>
</calcChain>
</file>

<file path=xl/sharedStrings.xml><?xml version="1.0" encoding="utf-8"?>
<sst xmlns="http://schemas.openxmlformats.org/spreadsheetml/2006/main" count="205" uniqueCount="86">
  <si>
    <t>बजार अनुगमन तथा निरीक्षणको काममा व्यवसायीलाई भएको कारवाहीको विवरण र संख्या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</si>
  <si>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</si>
  <si>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</si>
  <si>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</si>
  <si>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</si>
  <si>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</si>
  <si>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</si>
  <si>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</si>
  <si>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</si>
  <si>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</si>
  <si>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</si>
  <si>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</si>
  <si>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</si>
  <si>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</si>
  <si>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</si>
  <si>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</si>
  <si>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</si>
  <si>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</si>
  <si>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</si>
  <si>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</si>
  <si>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जिल्ला</t>
  </si>
  <si>
    <t>विभाग</t>
  </si>
  <si>
    <t xml:space="preserve"> दैनिक बजार अनुगमन तथा निरीक्षणको विवरण/प्रतिवेदन</t>
  </si>
  <si>
    <t>जरिवाना रकम (रु.)</t>
  </si>
  <si>
    <t>निर्देशन/ कारवाहिको विवरण</t>
  </si>
  <si>
    <t>जम्मा</t>
  </si>
  <si>
    <t>भगवती अर्याल</t>
  </si>
  <si>
    <t>सामान्य निर्देशन दिइयो ।</t>
  </si>
  <si>
    <t>धनेश्वर पौडेल</t>
  </si>
  <si>
    <t>विजय कुमार भट्टरार्इ</t>
  </si>
  <si>
    <t>तयार गर्ने</t>
  </si>
  <si>
    <t>प्रमाणित गर्ने</t>
  </si>
  <si>
    <t>पपु कुमार यादव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</si>
  <si>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५000।पाँच हजार जरिवाना गरियो ।</t>
  </si>
  <si>
    <t>व्यवसाय सँग सम्बन्धित सम्पूर्ण कागजात सहित ७ दिन भित्र विभागमा सम्पर्क गर्नुहुन निर्देशन दिइयो ।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</si>
  <si>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5000।पाँच हजार जरिवाना गरियो ।</t>
  </si>
  <si>
    <t>चमेना गृह</t>
  </si>
  <si>
    <t>ललितपुर</t>
  </si>
  <si>
    <t>भक्तपुर</t>
  </si>
  <si>
    <t>खाद्य सामाग्री</t>
  </si>
  <si>
    <t>फलफूल तथा जुस पसल</t>
  </si>
  <si>
    <t>फलफुल तथा जुस</t>
  </si>
  <si>
    <t>२०७८।०७।१७</t>
  </si>
  <si>
    <t>अमित कुमार झा</t>
  </si>
  <si>
    <t>फेशन वर्ल्ड</t>
  </si>
  <si>
    <t>ल.म.न.पा-२०</t>
  </si>
  <si>
    <t>कपडा पसल</t>
  </si>
  <si>
    <t>वि.जि. कनसर्न प्रा.लि</t>
  </si>
  <si>
    <t>काठमाण्डौ</t>
  </si>
  <si>
    <t>का.म.न.पा-२</t>
  </si>
  <si>
    <t>आर ए एस फुड क्यान्टिन</t>
  </si>
  <si>
    <t>भोजनालय</t>
  </si>
  <si>
    <t>त्रिलोचन इन्टरनेशनल ट्रेडिङ्ग</t>
  </si>
  <si>
    <t>कपडा तथा जुत्ता पसल</t>
  </si>
  <si>
    <t xml:space="preserve">मित्तल ओभरसिज </t>
  </si>
  <si>
    <t>का.म.न.पा-२२</t>
  </si>
  <si>
    <t>विजुलिका सामान</t>
  </si>
  <si>
    <t>लिजा मिठाई पसल</t>
  </si>
  <si>
    <t>ल.म.न.पा-१</t>
  </si>
  <si>
    <t>न्यू इलेक्ट्रीक्स बेस</t>
  </si>
  <si>
    <t>श्री आमा स्विट्स</t>
  </si>
  <si>
    <t>मिठाई पसल</t>
  </si>
  <si>
    <t>जय माता दी फलफुल तथा जुस पसल</t>
  </si>
  <si>
    <t>जय गंगा मैया जुस तथा फलफूल पसल</t>
  </si>
  <si>
    <t>अजय कुमार देवकोटा</t>
  </si>
  <si>
    <t>आरम्भ लाईट हाउस</t>
  </si>
  <si>
    <t>ल.म.न.पा-७</t>
  </si>
  <si>
    <t>माखन स्विट्स हाउस</t>
  </si>
  <si>
    <t>महालक्ष्मी न.पा-४</t>
  </si>
  <si>
    <t>स्तुपा इलेक्ट्रिक्स</t>
  </si>
  <si>
    <t>ल.म.न.पा-६</t>
  </si>
  <si>
    <t>इलेक्ट्रिक सामान</t>
  </si>
  <si>
    <t>मनकामना विजुली पसल</t>
  </si>
  <si>
    <t>महालक्ष्मी न.पा-१</t>
  </si>
  <si>
    <t>बद्री उण्ड सन्स एग्रो ट्रेड</t>
  </si>
  <si>
    <t>भक्तपुर-१०</t>
  </si>
  <si>
    <t>पशुपती फ्रुट सेन्टर</t>
  </si>
  <si>
    <t>ल.म.न.पा-१२</t>
  </si>
  <si>
    <t>फलफूल  पसल</t>
  </si>
  <si>
    <t>अनुपम स्वीट एण्ड फास्टफुड</t>
  </si>
  <si>
    <t>ल.म.न.पा-०५</t>
  </si>
  <si>
    <t>मनकामना फास्टफुड</t>
  </si>
  <si>
    <t>कुञ्ज मिठाई पसल</t>
  </si>
  <si>
    <t>लगनखेल फलफुल पसल</t>
  </si>
  <si>
    <t>फलफुल पसल</t>
  </si>
  <si>
    <t>न्यू जैसवाल फ्रुट शप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</si>
</sst>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yy;@"/>
    <numFmt numFmtId="165" formatCode="[$-4000439]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 tint="4.9989318521683403E-2"/>
      <name val="Kalimati"/>
      <charset val="1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alimati"/>
      <charset val="1"/>
    </font>
    <font>
      <b/>
      <u/>
      <sz val="11"/>
      <color rgb="FFFF0000"/>
      <name val="Kalimati"/>
      <charset val="1"/>
    </font>
    <font>
      <sz val="10"/>
      <color theme="1"/>
      <name val="Calibri"/>
      <family val="2"/>
      <scheme val="minor"/>
    </font>
    <font>
      <sz val="10"/>
      <color theme="1"/>
      <name val="Kalimati"/>
      <charset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1" fillId="2" borderId="4" xfId="0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165" fontId="8" fillId="0" borderId="4" xfId="0" applyNumberFormat="1" applyFont="1" applyBorder="1" applyAlignment="1">
      <alignment vertical="center"/>
    </xf>
    <xf numFmtId="14" fontId="8" fillId="0" borderId="4" xfId="0" applyNumberFormat="1" applyFont="1" applyBorder="1"/>
    <xf numFmtId="0" fontId="8" fillId="0" borderId="4" xfId="0" applyFont="1" applyBorder="1"/>
    <xf numFmtId="0" fontId="8" fillId="0" borderId="4" xfId="0" applyFont="1" applyBorder="1" applyAlignment="1">
      <alignment wrapText="1"/>
    </xf>
    <xf numFmtId="165" fontId="8" fillId="0" borderId="4" xfId="0" applyNumberFormat="1" applyFont="1" applyBorder="1"/>
    <xf numFmtId="0" fontId="9" fillId="0" borderId="4" xfId="0" applyFont="1" applyBorder="1" applyAlignment="1">
      <alignment wrapText="1"/>
    </xf>
    <xf numFmtId="165" fontId="0" fillId="0" borderId="4" xfId="0" applyNumberFormat="1" applyBorder="1"/>
    <xf numFmtId="0" fontId="8" fillId="0" borderId="0" xfId="0" applyFont="1"/>
    <xf numFmtId="165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0" applyNumberFormat="1" applyBorder="1"/>
    <xf numFmtId="0" fontId="10" fillId="0" borderId="0" xfId="0" applyFont="1" applyAlignment="1">
      <alignment horizontal="center"/>
    </xf>
    <xf numFmtId="0" fontId="10" fillId="0" borderId="0" xfId="0" applyFont="1"/>
    <xf numFmtId="0" fontId="9" fillId="4" borderId="4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</cellXfs>
  <cellStyles count="4">
    <cellStyle name="Comma 2" xfId="2" xr:uid="{00000000-0005-0000-0000-000000000000}"/>
    <cellStyle name="Comma 9" xfId="3" xr:uid="{00000000-0005-0000-0000-000001000000}"/>
    <cellStyle name="Normal" xfId="0" builtinId="0"/>
    <cellStyle name="Normal 2" xfId="1" xr:uid="{00000000-0005-0000-0000-000003000000}"/>
  </cellStyles>
  <dxfs count="4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0</xdr:rowOff>
    </xdr:from>
    <xdr:to>
      <xdr:col>2</xdr:col>
      <xdr:colOff>457200</xdr:colOff>
      <xdr:row>3</xdr:row>
      <xdr:rowOff>183638</xdr:rowOff>
    </xdr:to>
    <xdr:pic>
      <xdr:nvPicPr>
        <xdr:cNvPr id="2" name="Picture 1" descr="1592568385new_emblem_of_nep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1019175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4"/>
  <sheetViews>
    <sheetView tabSelected="1" topLeftCell="A27" zoomScale="93" zoomScaleNormal="93" workbookViewId="0">
      <selection activeCell="L31" sqref="L31"/>
    </sheetView>
  </sheetViews>
  <sheetFormatPr defaultRowHeight="15" x14ac:dyDescent="0.25"/>
  <cols>
    <col min="1" max="1" width="5" style="6" customWidth="1"/>
    <col min="2" max="2" width="15.7109375" style="6" customWidth="1"/>
    <col min="3" max="3" width="16" style="6" customWidth="1"/>
    <col min="4" max="4" width="20.5703125" style="6" bestFit="1" customWidth="1"/>
    <col min="5" max="5" width="9.85546875" style="6" bestFit="1" customWidth="1"/>
    <col min="6" max="6" width="11.140625" style="6" bestFit="1" customWidth="1"/>
    <col min="7" max="7" width="9.140625" style="6"/>
    <col min="8" max="8" width="13.7109375" style="6" customWidth="1"/>
    <col min="9" max="9" width="9" style="6" bestFit="1" customWidth="1"/>
    <col min="10" max="10" width="12.28515625" style="6" customWidth="1"/>
    <col min="11" max="11" width="12.42578125" style="6" customWidth="1"/>
    <col min="12" max="12" width="11.7109375" style="6" customWidth="1"/>
    <col min="13" max="13" width="9.140625" style="6"/>
    <col min="14" max="14" width="12.28515625" style="6" customWidth="1"/>
    <col min="15" max="15" width="10.7109375" style="6" customWidth="1"/>
    <col min="16" max="18" width="9.140625" style="6"/>
    <col min="19" max="19" width="41.140625" style="6" customWidth="1"/>
    <col min="20" max="16384" width="9.140625" style="6"/>
  </cols>
  <sheetData>
    <row r="1" spans="1:19" x14ac:dyDescent="0.25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x14ac:dyDescent="0.25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28.5" x14ac:dyDescent="0.25">
      <c r="A3" s="26" t="s">
        <v>19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7"/>
    </row>
    <row r="4" spans="1:19" ht="23.25" x14ac:dyDescent="0.25">
      <c r="A4" s="28" t="s">
        <v>22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9"/>
    </row>
    <row r="5" spans="1:19" ht="28.5" x14ac:dyDescent="0.25">
      <c r="A5" s="30" t="s">
        <v>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2"/>
    </row>
    <row r="6" spans="1:19" ht="120.75" x14ac:dyDescent="0.25">
      <c r="A6" s="1" t="s">
        <v>1</v>
      </c>
      <c r="B6" s="2" t="s">
        <v>2</v>
      </c>
      <c r="C6" s="3" t="s">
        <v>3</v>
      </c>
      <c r="D6" s="4" t="s">
        <v>4</v>
      </c>
      <c r="E6" s="4" t="s">
        <v>20</v>
      </c>
      <c r="F6" s="4" t="s">
        <v>5</v>
      </c>
      <c r="G6" s="4" t="s">
        <v>6</v>
      </c>
      <c r="H6" s="7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23</v>
      </c>
      <c r="O6" s="5" t="s">
        <v>13</v>
      </c>
      <c r="P6" s="5" t="s">
        <v>14</v>
      </c>
      <c r="Q6" s="5" t="s">
        <v>15</v>
      </c>
      <c r="R6" s="5" t="s">
        <v>16</v>
      </c>
      <c r="S6" s="4" t="s">
        <v>24</v>
      </c>
    </row>
    <row r="7" spans="1:19" s="15" customFormat="1" ht="78" x14ac:dyDescent="0.5">
      <c r="A7" s="8">
        <v>1</v>
      </c>
      <c r="B7" s="9" t="s">
        <v>42</v>
      </c>
      <c r="C7" s="10" t="s">
        <v>43</v>
      </c>
      <c r="D7" s="11" t="s">
        <v>44</v>
      </c>
      <c r="E7" s="10" t="s">
        <v>37</v>
      </c>
      <c r="F7" s="10" t="s">
        <v>45</v>
      </c>
      <c r="G7" s="10" t="s">
        <v>21</v>
      </c>
      <c r="H7" s="11" t="s">
        <v>46</v>
      </c>
      <c r="I7" s="12">
        <v>0</v>
      </c>
      <c r="J7" s="12">
        <v>0</v>
      </c>
      <c r="K7" s="12">
        <v>0</v>
      </c>
      <c r="L7" s="12">
        <v>0</v>
      </c>
      <c r="M7" s="12">
        <v>1</v>
      </c>
      <c r="N7" s="12">
        <v>5000</v>
      </c>
      <c r="O7" s="12">
        <v>0</v>
      </c>
      <c r="P7" s="12">
        <v>0</v>
      </c>
      <c r="Q7" s="12">
        <v>0</v>
      </c>
      <c r="R7" s="12">
        <v>0</v>
      </c>
      <c r="S7" s="21" t="s">
        <v>33</v>
      </c>
    </row>
    <row r="8" spans="1:19" s="15" customFormat="1" ht="33.75" customHeight="1" x14ac:dyDescent="0.5">
      <c r="A8" s="8">
        <v>2</v>
      </c>
      <c r="B8" s="9" t="s">
        <v>42</v>
      </c>
      <c r="C8" s="10" t="s">
        <v>43</v>
      </c>
      <c r="D8" s="11" t="s">
        <v>47</v>
      </c>
      <c r="E8" s="10" t="s">
        <v>48</v>
      </c>
      <c r="F8" s="10" t="s">
        <v>49</v>
      </c>
      <c r="G8" s="10" t="s">
        <v>21</v>
      </c>
      <c r="H8" s="11" t="s">
        <v>39</v>
      </c>
      <c r="I8" s="12">
        <v>0</v>
      </c>
      <c r="J8" s="12">
        <v>1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21" t="s">
        <v>27</v>
      </c>
    </row>
    <row r="9" spans="1:19" s="15" customFormat="1" ht="33.75" customHeight="1" x14ac:dyDescent="0.5">
      <c r="A9" s="8">
        <v>3</v>
      </c>
      <c r="B9" s="9" t="s">
        <v>42</v>
      </c>
      <c r="C9" s="10" t="s">
        <v>43</v>
      </c>
      <c r="D9" s="11" t="s">
        <v>50</v>
      </c>
      <c r="E9" s="10" t="s">
        <v>48</v>
      </c>
      <c r="F9" s="10" t="s">
        <v>49</v>
      </c>
      <c r="G9" s="10" t="s">
        <v>21</v>
      </c>
      <c r="H9" s="11" t="s">
        <v>51</v>
      </c>
      <c r="I9" s="12">
        <v>0</v>
      </c>
      <c r="J9" s="12">
        <v>1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21" t="s">
        <v>27</v>
      </c>
    </row>
    <row r="10" spans="1:19" s="15" customFormat="1" ht="39" x14ac:dyDescent="0.5">
      <c r="A10" s="8">
        <v>4</v>
      </c>
      <c r="B10" s="9" t="s">
        <v>42</v>
      </c>
      <c r="C10" s="10" t="s">
        <v>43</v>
      </c>
      <c r="D10" s="11" t="s">
        <v>52</v>
      </c>
      <c r="E10" s="10" t="s">
        <v>48</v>
      </c>
      <c r="F10" s="10" t="s">
        <v>49</v>
      </c>
      <c r="G10" s="10" t="s">
        <v>21</v>
      </c>
      <c r="H10" s="11" t="s">
        <v>53</v>
      </c>
      <c r="I10" s="12">
        <v>0</v>
      </c>
      <c r="J10" s="12">
        <v>0</v>
      </c>
      <c r="K10" s="12">
        <v>0</v>
      </c>
      <c r="L10" s="12">
        <v>1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3" t="s">
        <v>34</v>
      </c>
    </row>
    <row r="11" spans="1:19" s="15" customFormat="1" ht="42" customHeight="1" x14ac:dyDescent="0.5">
      <c r="A11" s="8">
        <v>5</v>
      </c>
      <c r="B11" s="9" t="s">
        <v>42</v>
      </c>
      <c r="C11" s="10" t="s">
        <v>29</v>
      </c>
      <c r="D11" s="11" t="s">
        <v>54</v>
      </c>
      <c r="E11" s="10" t="s">
        <v>48</v>
      </c>
      <c r="F11" s="10" t="s">
        <v>55</v>
      </c>
      <c r="G11" s="10" t="s">
        <v>21</v>
      </c>
      <c r="H11" s="11" t="s">
        <v>56</v>
      </c>
      <c r="I11" s="12">
        <v>0</v>
      </c>
      <c r="J11" s="12">
        <v>1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3" t="s">
        <v>27</v>
      </c>
    </row>
    <row r="12" spans="1:19" s="15" customFormat="1" ht="78" x14ac:dyDescent="0.5">
      <c r="A12" s="8">
        <v>6</v>
      </c>
      <c r="B12" s="9" t="s">
        <v>42</v>
      </c>
      <c r="C12" s="10" t="s">
        <v>29</v>
      </c>
      <c r="D12" s="11" t="s">
        <v>57</v>
      </c>
      <c r="E12" s="10" t="s">
        <v>37</v>
      </c>
      <c r="F12" s="10" t="s">
        <v>58</v>
      </c>
      <c r="G12" s="10" t="s">
        <v>21</v>
      </c>
      <c r="H12" s="11" t="s">
        <v>51</v>
      </c>
      <c r="I12" s="12">
        <v>0</v>
      </c>
      <c r="J12" s="12">
        <v>0</v>
      </c>
      <c r="K12" s="12">
        <v>0</v>
      </c>
      <c r="L12" s="12">
        <v>0</v>
      </c>
      <c r="M12" s="12">
        <v>1</v>
      </c>
      <c r="N12" s="12">
        <v>5000</v>
      </c>
      <c r="O12" s="12">
        <v>0</v>
      </c>
      <c r="P12" s="12">
        <v>0</v>
      </c>
      <c r="Q12" s="12">
        <v>0</v>
      </c>
      <c r="R12" s="12">
        <v>0</v>
      </c>
      <c r="S12" s="21" t="s">
        <v>33</v>
      </c>
    </row>
    <row r="13" spans="1:19" s="15" customFormat="1" ht="39.75" customHeight="1" x14ac:dyDescent="0.5">
      <c r="A13" s="8">
        <v>7</v>
      </c>
      <c r="B13" s="9" t="s">
        <v>42</v>
      </c>
      <c r="C13" s="10" t="s">
        <v>29</v>
      </c>
      <c r="D13" s="11" t="s">
        <v>59</v>
      </c>
      <c r="E13" s="10" t="s">
        <v>37</v>
      </c>
      <c r="F13" s="10" t="s">
        <v>58</v>
      </c>
      <c r="G13" s="10" t="s">
        <v>21</v>
      </c>
      <c r="H13" s="11" t="s">
        <v>56</v>
      </c>
      <c r="I13" s="12">
        <v>0</v>
      </c>
      <c r="J13" s="12">
        <v>1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3" t="s">
        <v>27</v>
      </c>
    </row>
    <row r="14" spans="1:19" s="15" customFormat="1" ht="78" x14ac:dyDescent="0.5">
      <c r="A14" s="8">
        <v>8</v>
      </c>
      <c r="B14" s="9" t="s">
        <v>42</v>
      </c>
      <c r="C14" s="10" t="s">
        <v>29</v>
      </c>
      <c r="D14" s="11" t="s">
        <v>60</v>
      </c>
      <c r="E14" s="10" t="s">
        <v>37</v>
      </c>
      <c r="F14" s="10" t="s">
        <v>58</v>
      </c>
      <c r="G14" s="10" t="s">
        <v>21</v>
      </c>
      <c r="H14" s="11" t="s">
        <v>61</v>
      </c>
      <c r="I14" s="12">
        <v>0</v>
      </c>
      <c r="J14" s="12">
        <v>0</v>
      </c>
      <c r="K14" s="12">
        <v>0</v>
      </c>
      <c r="L14" s="12">
        <v>0</v>
      </c>
      <c r="M14" s="12">
        <v>1</v>
      </c>
      <c r="N14" s="12">
        <v>5000</v>
      </c>
      <c r="O14" s="12">
        <v>0</v>
      </c>
      <c r="P14" s="12">
        <v>0</v>
      </c>
      <c r="Q14" s="12">
        <v>0</v>
      </c>
      <c r="R14" s="12">
        <v>0</v>
      </c>
      <c r="S14" s="13" t="s">
        <v>33</v>
      </c>
    </row>
    <row r="15" spans="1:19" s="15" customFormat="1" ht="78" x14ac:dyDescent="0.5">
      <c r="A15" s="8">
        <v>9</v>
      </c>
      <c r="B15" s="9" t="s">
        <v>42</v>
      </c>
      <c r="C15" s="10" t="s">
        <v>29</v>
      </c>
      <c r="D15" s="11" t="s">
        <v>62</v>
      </c>
      <c r="E15" s="10" t="s">
        <v>37</v>
      </c>
      <c r="F15" s="10" t="s">
        <v>58</v>
      </c>
      <c r="G15" s="10" t="s">
        <v>21</v>
      </c>
      <c r="H15" s="11" t="s">
        <v>40</v>
      </c>
      <c r="I15" s="12">
        <v>0</v>
      </c>
      <c r="J15" s="12">
        <v>0</v>
      </c>
      <c r="K15" s="12">
        <v>0</v>
      </c>
      <c r="L15" s="12">
        <v>0</v>
      </c>
      <c r="M15" s="12">
        <v>1</v>
      </c>
      <c r="N15" s="12">
        <v>5000</v>
      </c>
      <c r="O15" s="12">
        <v>0</v>
      </c>
      <c r="P15" s="12">
        <v>0</v>
      </c>
      <c r="Q15" s="12">
        <v>0</v>
      </c>
      <c r="R15" s="12">
        <v>0</v>
      </c>
      <c r="S15" s="13" t="s">
        <v>33</v>
      </c>
    </row>
    <row r="16" spans="1:19" s="15" customFormat="1" ht="78" x14ac:dyDescent="0.5">
      <c r="A16" s="8">
        <v>10</v>
      </c>
      <c r="B16" s="9" t="s">
        <v>42</v>
      </c>
      <c r="C16" s="10" t="s">
        <v>29</v>
      </c>
      <c r="D16" s="11" t="s">
        <v>63</v>
      </c>
      <c r="E16" s="10" t="s">
        <v>37</v>
      </c>
      <c r="F16" s="10" t="s">
        <v>58</v>
      </c>
      <c r="G16" s="10" t="s">
        <v>21</v>
      </c>
      <c r="H16" s="11" t="s">
        <v>40</v>
      </c>
      <c r="I16" s="12">
        <v>0</v>
      </c>
      <c r="J16" s="12">
        <v>0</v>
      </c>
      <c r="K16" s="12">
        <v>0</v>
      </c>
      <c r="L16" s="12">
        <v>0</v>
      </c>
      <c r="M16" s="12">
        <v>1</v>
      </c>
      <c r="N16" s="12">
        <v>5000</v>
      </c>
      <c r="O16" s="12">
        <v>0</v>
      </c>
      <c r="P16" s="12">
        <v>0</v>
      </c>
      <c r="Q16" s="12">
        <v>0</v>
      </c>
      <c r="R16" s="12">
        <v>0</v>
      </c>
      <c r="S16" s="13" t="s">
        <v>33</v>
      </c>
    </row>
    <row r="17" spans="1:19" s="15" customFormat="1" ht="39.75" customHeight="1" x14ac:dyDescent="0.5">
      <c r="A17" s="8">
        <v>11</v>
      </c>
      <c r="B17" s="9" t="s">
        <v>42</v>
      </c>
      <c r="C17" s="10" t="s">
        <v>64</v>
      </c>
      <c r="D17" s="11" t="s">
        <v>65</v>
      </c>
      <c r="E17" s="10" t="s">
        <v>37</v>
      </c>
      <c r="F17" s="10" t="s">
        <v>66</v>
      </c>
      <c r="G17" s="10" t="s">
        <v>21</v>
      </c>
      <c r="H17" s="11" t="s">
        <v>56</v>
      </c>
      <c r="I17" s="12">
        <v>0</v>
      </c>
      <c r="J17" s="12">
        <v>1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3" t="s">
        <v>27</v>
      </c>
    </row>
    <row r="18" spans="1:19" s="15" customFormat="1" ht="78" x14ac:dyDescent="0.5">
      <c r="A18" s="8">
        <v>12</v>
      </c>
      <c r="B18" s="9" t="s">
        <v>42</v>
      </c>
      <c r="C18" s="10" t="s">
        <v>64</v>
      </c>
      <c r="D18" s="11" t="s">
        <v>67</v>
      </c>
      <c r="E18" s="10" t="s">
        <v>37</v>
      </c>
      <c r="F18" s="10" t="s">
        <v>68</v>
      </c>
      <c r="G18" s="10" t="s">
        <v>21</v>
      </c>
      <c r="H18" s="11" t="s">
        <v>61</v>
      </c>
      <c r="I18" s="12">
        <v>0</v>
      </c>
      <c r="J18" s="12">
        <v>0</v>
      </c>
      <c r="K18" s="12">
        <v>0</v>
      </c>
      <c r="L18" s="12">
        <v>0</v>
      </c>
      <c r="M18" s="12">
        <v>1</v>
      </c>
      <c r="N18" s="12">
        <v>5000</v>
      </c>
      <c r="O18" s="12">
        <v>0</v>
      </c>
      <c r="P18" s="12">
        <v>0</v>
      </c>
      <c r="Q18" s="12">
        <v>0</v>
      </c>
      <c r="R18" s="12">
        <v>0</v>
      </c>
      <c r="S18" s="13" t="s">
        <v>33</v>
      </c>
    </row>
    <row r="19" spans="1:19" s="15" customFormat="1" ht="19.5" x14ac:dyDescent="0.5">
      <c r="A19" s="8">
        <v>13</v>
      </c>
      <c r="B19" s="9" t="s">
        <v>42</v>
      </c>
      <c r="C19" s="10" t="s">
        <v>64</v>
      </c>
      <c r="D19" s="11" t="s">
        <v>69</v>
      </c>
      <c r="E19" s="10" t="s">
        <v>37</v>
      </c>
      <c r="F19" s="10" t="s">
        <v>70</v>
      </c>
      <c r="G19" s="10" t="s">
        <v>21</v>
      </c>
      <c r="H19" s="11" t="s">
        <v>71</v>
      </c>
      <c r="I19" s="12">
        <v>0</v>
      </c>
      <c r="J19" s="12">
        <v>1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3" t="s">
        <v>27</v>
      </c>
    </row>
    <row r="20" spans="1:19" s="15" customFormat="1" ht="78" x14ac:dyDescent="0.5">
      <c r="A20" s="8">
        <v>14</v>
      </c>
      <c r="B20" s="9" t="s">
        <v>42</v>
      </c>
      <c r="C20" s="10" t="s">
        <v>64</v>
      </c>
      <c r="D20" s="11" t="s">
        <v>72</v>
      </c>
      <c r="E20" s="10" t="s">
        <v>37</v>
      </c>
      <c r="F20" s="10" t="s">
        <v>73</v>
      </c>
      <c r="G20" s="10" t="s">
        <v>21</v>
      </c>
      <c r="H20" s="11" t="s">
        <v>56</v>
      </c>
      <c r="I20" s="12">
        <v>0</v>
      </c>
      <c r="J20" s="12">
        <v>0</v>
      </c>
      <c r="K20" s="12">
        <v>0</v>
      </c>
      <c r="L20" s="12">
        <v>0</v>
      </c>
      <c r="M20" s="12">
        <v>1</v>
      </c>
      <c r="N20" s="12">
        <v>5000</v>
      </c>
      <c r="O20" s="12">
        <v>0</v>
      </c>
      <c r="P20" s="12">
        <v>0</v>
      </c>
      <c r="Q20" s="12">
        <v>0</v>
      </c>
      <c r="R20" s="12">
        <v>0</v>
      </c>
      <c r="S20" s="13" t="s">
        <v>33</v>
      </c>
    </row>
    <row r="21" spans="1:19" s="15" customFormat="1" ht="45.75" customHeight="1" x14ac:dyDescent="0.5">
      <c r="A21" s="8">
        <v>15</v>
      </c>
      <c r="B21" s="9" t="s">
        <v>42</v>
      </c>
      <c r="C21" s="10" t="s">
        <v>64</v>
      </c>
      <c r="D21" s="11" t="s">
        <v>74</v>
      </c>
      <c r="E21" s="10" t="s">
        <v>38</v>
      </c>
      <c r="F21" s="10" t="s">
        <v>75</v>
      </c>
      <c r="G21" s="10" t="s">
        <v>21</v>
      </c>
      <c r="H21" s="11" t="s">
        <v>39</v>
      </c>
      <c r="I21" s="12">
        <v>0</v>
      </c>
      <c r="J21" s="12">
        <v>1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3" t="s">
        <v>27</v>
      </c>
    </row>
    <row r="22" spans="1:19" s="15" customFormat="1" ht="30" customHeight="1" x14ac:dyDescent="0.5">
      <c r="A22" s="8">
        <v>16</v>
      </c>
      <c r="B22" s="9" t="s">
        <v>42</v>
      </c>
      <c r="C22" s="10" t="s">
        <v>26</v>
      </c>
      <c r="D22" s="11" t="s">
        <v>76</v>
      </c>
      <c r="E22" s="10" t="s">
        <v>37</v>
      </c>
      <c r="F22" s="10" t="s">
        <v>77</v>
      </c>
      <c r="G22" s="10" t="s">
        <v>21</v>
      </c>
      <c r="H22" s="11" t="s">
        <v>78</v>
      </c>
      <c r="I22" s="12">
        <v>0</v>
      </c>
      <c r="J22" s="12">
        <v>1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3" t="s">
        <v>27</v>
      </c>
    </row>
    <row r="23" spans="1:19" s="15" customFormat="1" ht="40.5" customHeight="1" x14ac:dyDescent="0.5">
      <c r="A23" s="8">
        <v>17</v>
      </c>
      <c r="B23" s="9" t="s">
        <v>42</v>
      </c>
      <c r="C23" s="10" t="s">
        <v>26</v>
      </c>
      <c r="D23" s="11" t="s">
        <v>79</v>
      </c>
      <c r="E23" s="10" t="s">
        <v>37</v>
      </c>
      <c r="F23" s="10" t="s">
        <v>80</v>
      </c>
      <c r="G23" s="10" t="s">
        <v>21</v>
      </c>
      <c r="H23" s="11" t="s">
        <v>36</v>
      </c>
      <c r="I23" s="12">
        <v>0</v>
      </c>
      <c r="J23" s="12">
        <v>1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3" t="s">
        <v>27</v>
      </c>
    </row>
    <row r="24" spans="1:19" s="15" customFormat="1" ht="38.25" customHeight="1" x14ac:dyDescent="0.5">
      <c r="A24" s="8">
        <v>18</v>
      </c>
      <c r="B24" s="9" t="s">
        <v>42</v>
      </c>
      <c r="C24" s="10" t="s">
        <v>26</v>
      </c>
      <c r="D24" s="11" t="s">
        <v>81</v>
      </c>
      <c r="E24" s="10" t="s">
        <v>37</v>
      </c>
      <c r="F24" s="10" t="s">
        <v>77</v>
      </c>
      <c r="G24" s="10" t="s">
        <v>21</v>
      </c>
      <c r="H24" s="11" t="s">
        <v>41</v>
      </c>
      <c r="I24" s="12">
        <v>0</v>
      </c>
      <c r="J24" s="12">
        <v>1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3" t="s">
        <v>27</v>
      </c>
    </row>
    <row r="25" spans="1:19" s="15" customFormat="1" ht="78" x14ac:dyDescent="0.5">
      <c r="A25" s="8">
        <v>19</v>
      </c>
      <c r="B25" s="9" t="s">
        <v>42</v>
      </c>
      <c r="C25" s="10" t="s">
        <v>26</v>
      </c>
      <c r="D25" s="11" t="s">
        <v>82</v>
      </c>
      <c r="E25" s="10" t="s">
        <v>37</v>
      </c>
      <c r="F25" s="10" t="s">
        <v>80</v>
      </c>
      <c r="G25" s="10" t="s">
        <v>21</v>
      </c>
      <c r="H25" s="11" t="s">
        <v>61</v>
      </c>
      <c r="I25" s="12">
        <v>0</v>
      </c>
      <c r="J25" s="12">
        <v>0</v>
      </c>
      <c r="K25" s="12">
        <v>0</v>
      </c>
      <c r="L25" s="12">
        <v>0</v>
      </c>
      <c r="M25" s="12">
        <v>1</v>
      </c>
      <c r="N25" s="12">
        <v>5000</v>
      </c>
      <c r="O25" s="12">
        <v>0</v>
      </c>
      <c r="P25" s="12">
        <v>0</v>
      </c>
      <c r="Q25" s="12">
        <v>0</v>
      </c>
      <c r="R25" s="12">
        <v>0</v>
      </c>
      <c r="S25" s="13" t="s">
        <v>35</v>
      </c>
    </row>
    <row r="26" spans="1:19" s="15" customFormat="1" ht="78" x14ac:dyDescent="0.5">
      <c r="A26" s="8">
        <v>20</v>
      </c>
      <c r="B26" s="9" t="s">
        <v>42</v>
      </c>
      <c r="C26" s="10" t="s">
        <v>26</v>
      </c>
      <c r="D26" s="11" t="s">
        <v>83</v>
      </c>
      <c r="E26" s="10" t="s">
        <v>37</v>
      </c>
      <c r="F26" s="10" t="s">
        <v>77</v>
      </c>
      <c r="G26" s="10" t="s">
        <v>21</v>
      </c>
      <c r="H26" s="11" t="s">
        <v>84</v>
      </c>
      <c r="I26" s="12">
        <v>0</v>
      </c>
      <c r="J26" s="12">
        <v>0</v>
      </c>
      <c r="K26" s="12">
        <v>0</v>
      </c>
      <c r="L26" s="12">
        <v>0</v>
      </c>
      <c r="M26" s="12">
        <v>1</v>
      </c>
      <c r="N26" s="12">
        <v>5000</v>
      </c>
      <c r="O26" s="12">
        <v>0</v>
      </c>
      <c r="P26" s="12">
        <v>0</v>
      </c>
      <c r="Q26" s="12">
        <v>0</v>
      </c>
      <c r="R26" s="12">
        <v>0</v>
      </c>
      <c r="S26" s="13" t="s">
        <v>35</v>
      </c>
    </row>
    <row r="27" spans="1:19" s="15" customFormat="1" ht="78" x14ac:dyDescent="0.5">
      <c r="A27" s="8">
        <v>21</v>
      </c>
      <c r="B27" s="9" t="s">
        <v>42</v>
      </c>
      <c r="C27" s="10" t="s">
        <v>26</v>
      </c>
      <c r="D27" s="11" t="s">
        <v>85</v>
      </c>
      <c r="E27" s="10" t="s">
        <v>37</v>
      </c>
      <c r="F27" s="10" t="s">
        <v>77</v>
      </c>
      <c r="G27" s="10" t="s">
        <v>21</v>
      </c>
      <c r="H27" s="11" t="s">
        <v>84</v>
      </c>
      <c r="I27" s="12">
        <v>0</v>
      </c>
      <c r="J27" s="12">
        <v>0</v>
      </c>
      <c r="K27" s="12">
        <v>0</v>
      </c>
      <c r="L27" s="12">
        <v>0</v>
      </c>
      <c r="M27" s="12">
        <v>1</v>
      </c>
      <c r="N27" s="12">
        <v>5000</v>
      </c>
      <c r="O27" s="12">
        <v>0</v>
      </c>
      <c r="P27" s="12">
        <v>0</v>
      </c>
      <c r="Q27" s="12">
        <v>0</v>
      </c>
      <c r="R27" s="12">
        <v>0</v>
      </c>
      <c r="S27" s="13" t="s">
        <v>35</v>
      </c>
    </row>
    <row r="28" spans="1:19" s="15" customFormat="1" ht="78" x14ac:dyDescent="0.5">
      <c r="A28" s="8">
        <v>22</v>
      </c>
      <c r="B28" s="9" t="s">
        <v>42</v>
      </c>
      <c r="C28" s="10" t="s">
        <v>26</v>
      </c>
      <c r="D28" s="11" t="s">
        <v>82</v>
      </c>
      <c r="E28" s="10" t="s">
        <v>37</v>
      </c>
      <c r="F28" s="10" t="s">
        <v>80</v>
      </c>
      <c r="G28" s="10" t="s">
        <v>21</v>
      </c>
      <c r="H28" s="11" t="s">
        <v>61</v>
      </c>
      <c r="I28" s="12">
        <v>0</v>
      </c>
      <c r="J28" s="12">
        <v>0</v>
      </c>
      <c r="K28" s="12">
        <v>0</v>
      </c>
      <c r="L28" s="12">
        <v>0</v>
      </c>
      <c r="M28" s="12">
        <v>1</v>
      </c>
      <c r="N28" s="12">
        <v>5000</v>
      </c>
      <c r="O28" s="12">
        <v>0</v>
      </c>
      <c r="P28" s="12">
        <v>0</v>
      </c>
      <c r="Q28" s="12">
        <v>0</v>
      </c>
      <c r="R28" s="12">
        <v>0</v>
      </c>
      <c r="S28" s="13" t="s">
        <v>35</v>
      </c>
    </row>
    <row r="29" spans="1:19" x14ac:dyDescent="0.25">
      <c r="A29" s="8"/>
      <c r="B29" s="24" t="s">
        <v>25</v>
      </c>
      <c r="C29" s="24"/>
      <c r="D29" s="24"/>
      <c r="E29" s="24"/>
      <c r="F29" s="24"/>
      <c r="G29" s="24"/>
      <c r="H29" s="24"/>
      <c r="I29" s="14">
        <f t="shared" ref="I29:R29" si="0">SUM(I7:I28)</f>
        <v>0</v>
      </c>
      <c r="J29" s="14">
        <f t="shared" si="0"/>
        <v>10</v>
      </c>
      <c r="K29" s="14">
        <f t="shared" si="0"/>
        <v>0</v>
      </c>
      <c r="L29" s="14">
        <f t="shared" si="0"/>
        <v>1</v>
      </c>
      <c r="M29" s="14">
        <f t="shared" si="0"/>
        <v>11</v>
      </c>
      <c r="N29" s="14">
        <f t="shared" si="0"/>
        <v>55000</v>
      </c>
      <c r="O29" s="14">
        <f t="shared" si="0"/>
        <v>0</v>
      </c>
      <c r="P29" s="14">
        <f t="shared" si="0"/>
        <v>0</v>
      </c>
      <c r="Q29" s="14">
        <f t="shared" si="0"/>
        <v>0</v>
      </c>
      <c r="R29" s="14">
        <f t="shared" si="0"/>
        <v>0</v>
      </c>
      <c r="S29" s="8"/>
    </row>
    <row r="30" spans="1:19" s="20" customFormat="1" x14ac:dyDescent="0.25">
      <c r="A30" s="19"/>
      <c r="B30" s="19"/>
      <c r="C30" s="19"/>
      <c r="D30" s="19"/>
      <c r="E30" s="19"/>
      <c r="F30" s="19"/>
      <c r="G30" s="19"/>
      <c r="H30" s="19"/>
    </row>
    <row r="31" spans="1:19" ht="45.75" customHeight="1" x14ac:dyDescent="0.25">
      <c r="A31" s="16"/>
      <c r="B31" s="17"/>
      <c r="C31" s="17"/>
      <c r="D31" s="17"/>
      <c r="E31" s="17"/>
      <c r="F31" s="17"/>
      <c r="G31" s="17"/>
      <c r="H31" s="17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6"/>
    </row>
    <row r="33" spans="2:19" ht="40.5" customHeight="1" x14ac:dyDescent="0.25">
      <c r="B33" s="22" t="s">
        <v>30</v>
      </c>
      <c r="C33" s="22"/>
      <c r="R33" s="22" t="s">
        <v>31</v>
      </c>
      <c r="S33" s="22"/>
    </row>
    <row r="34" spans="2:19" ht="38.25" customHeight="1" x14ac:dyDescent="0.25">
      <c r="B34" s="23" t="s">
        <v>32</v>
      </c>
      <c r="C34" s="23"/>
      <c r="R34" s="23" t="s">
        <v>28</v>
      </c>
      <c r="S34" s="23"/>
    </row>
  </sheetData>
  <mergeCells count="10">
    <mergeCell ref="B29:H29"/>
    <mergeCell ref="A1:S1"/>
    <mergeCell ref="A2:S2"/>
    <mergeCell ref="A3:S3"/>
    <mergeCell ref="A4:S4"/>
    <mergeCell ref="A5:S5"/>
    <mergeCell ref="B33:C33"/>
    <mergeCell ref="R33:S33"/>
    <mergeCell ref="B34:C34"/>
    <mergeCell ref="R34:S34"/>
  </mergeCells>
  <conditionalFormatting sqref="I31:R31">
    <cfRule type="cellIs" dxfId="41" priority="71" operator="equal">
      <formula>1</formula>
    </cfRule>
  </conditionalFormatting>
  <conditionalFormatting sqref="I10:R10">
    <cfRule type="cellIs" dxfId="29" priority="1" operator="equal">
      <formula>1</formula>
    </cfRule>
  </conditionalFormatting>
  <conditionalFormatting sqref="I16:R20 I23:M23 O23:R23 I29:R29 I7:R7 I11:R13">
    <cfRule type="cellIs" dxfId="14" priority="15" operator="equal">
      <formula>1</formula>
    </cfRule>
  </conditionalFormatting>
  <conditionalFormatting sqref="I15:M15 O15:R15">
    <cfRule type="cellIs" dxfId="13" priority="14" operator="equal">
      <formula>1</formula>
    </cfRule>
  </conditionalFormatting>
  <conditionalFormatting sqref="I14:R14 N15">
    <cfRule type="cellIs" dxfId="12" priority="13" operator="equal">
      <formula>1</formula>
    </cfRule>
  </conditionalFormatting>
  <conditionalFormatting sqref="I21:R21 N23">
    <cfRule type="cellIs" dxfId="11" priority="12" operator="equal">
      <formula>1</formula>
    </cfRule>
  </conditionalFormatting>
  <conditionalFormatting sqref="I22:R22">
    <cfRule type="cellIs" dxfId="10" priority="11" operator="equal">
      <formula>1</formula>
    </cfRule>
  </conditionalFormatting>
  <conditionalFormatting sqref="I24:R24">
    <cfRule type="cellIs" dxfId="9" priority="10" operator="equal">
      <formula>1</formula>
    </cfRule>
  </conditionalFormatting>
  <conditionalFormatting sqref="I28:R28">
    <cfRule type="cellIs" dxfId="8" priority="8" operator="equal">
      <formula>1</formula>
    </cfRule>
  </conditionalFormatting>
  <conditionalFormatting sqref="I25:R25">
    <cfRule type="cellIs" dxfId="7" priority="9" operator="equal">
      <formula>1</formula>
    </cfRule>
  </conditionalFormatting>
  <conditionalFormatting sqref="N26">
    <cfRule type="cellIs" dxfId="6" priority="6" operator="equal">
      <formula>1</formula>
    </cfRule>
  </conditionalFormatting>
  <conditionalFormatting sqref="I26:M26 O26:R26">
    <cfRule type="cellIs" dxfId="5" priority="7" operator="equal">
      <formula>1</formula>
    </cfRule>
  </conditionalFormatting>
  <conditionalFormatting sqref="I27:M27 O27:R27">
    <cfRule type="cellIs" dxfId="4" priority="5" operator="equal">
      <formula>1</formula>
    </cfRule>
  </conditionalFormatting>
  <conditionalFormatting sqref="N27">
    <cfRule type="cellIs" dxfId="3" priority="4" operator="equal">
      <formula>1</formula>
    </cfRule>
  </conditionalFormatting>
  <conditionalFormatting sqref="I8:R8">
    <cfRule type="cellIs" dxfId="2" priority="3" operator="equal">
      <formula>1</formula>
    </cfRule>
  </conditionalFormatting>
  <conditionalFormatting sqref="I9:R9">
    <cfRule type="cellIs" dxfId="1" priority="2" operator="equal">
      <formula>1</formula>
    </cfRule>
  </conditionalFormatting>
  <pageMargins left="0.7" right="0.7" top="0.75" bottom="0.75" header="0.3" footer="0.3"/>
  <pageSetup paperSize="9" scale="53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कार्तिक महिना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2021-11-09T05:15:17Z</dcterms:modified>
</cp:coreProperties>
</file>